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<sst xmlns="http://schemas.openxmlformats.org/spreadsheetml/2006/main" count="77" uniqueCount="55">
  <si>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</si>
  <si>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</si>
  <si>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</si>
  <si>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</si>
  <si>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</si>
  <si>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</si>
  <si>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</si>
  <si>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</si>
  <si>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</si>
  <si>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</si>
  <si>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</si>
  <si>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</si>
  <si>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</si>
  <si>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</si>
  <si>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</si>
  <si>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</si>
  <si>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</si>
  <si>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</si>
  <si>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</si>
  <si>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</si>
  <si>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</si>
  <si>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</si>
  <si>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</si>
  <si>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</si>
  <si>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</si>
  <si>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</si>
  <si>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</si>
  <si>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</si>
  <si>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</si>
  <si>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</si>
  <si>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</si>
  <si>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</si>
  <si>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</si>
  <si>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</si>
  <si>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</si>
  <si>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</si>
  <si>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</si>
  <si>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</si>
  <si>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</si>
  <si>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</si>
  <si>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</si>
  <si>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</si>
  <si>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</si>
  <si>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</si>
  <si>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</si>
  <si>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</si>
  <si>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</si>
  <si>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</si>
  <si>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</si>
  <si>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</si>
  <si>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</si>
  <si>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</si>
  <si>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за 2018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</si>
  <si>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01января 2019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</si>
  <si>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01.01.2019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</si>
</sst>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/>
    </xf>
    <xf numFmtId="3" fontId="52" fillId="0" borderId="13" xfId="0" applyNumberFormat="1" applyFont="1" applyFill="1" applyBorder="1" applyAlignment="1">
      <alignment horizontal="center"/>
    </xf>
    <xf numFmtId="4" fontId="14" fillId="34" borderId="11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.125" style="2" customWidth="1"/>
    <col min="2" max="2" width="31.375" style="2" customWidth="1"/>
    <col min="3" max="3" width="22.375" style="2" customWidth="1"/>
    <col min="4" max="4" width="25.375" style="3" customWidth="1"/>
    <col min="5" max="5" width="14.125" style="3" hidden="1" customWidth="1"/>
    <col min="6" max="6" width="11.125" style="1" customWidth="1"/>
    <col min="7" max="7" width="10.875" style="1" customWidth="1"/>
    <col min="8" max="8" width="0" style="2" hidden="1" customWidth="1"/>
    <col min="9" max="16384" width="9.125" style="2" customWidth="1"/>
  </cols>
  <sheetData>
    <row r="1" spans="1:7" ht="56.25" customHeight="1">
      <c r="A1" s="45" t="s">
        <v>53</v>
      </c>
      <c r="B1" s="45"/>
      <c r="C1" s="45"/>
      <c r="D1" s="45"/>
      <c r="E1" s="45"/>
      <c r="F1" s="45"/>
      <c r="G1" s="45"/>
    </row>
    <row r="2" ht="9.75" customHeight="1"/>
    <row r="3" spans="1:7" s="4" customFormat="1" ht="87.75" customHeight="1">
      <c r="A3" s="16" t="s">
        <v>0</v>
      </c>
      <c r="B3" s="16" t="s">
        <v>1</v>
      </c>
      <c r="C3" s="11" t="s">
        <v>52</v>
      </c>
      <c r="D3" s="10" t="s">
        <v>54</v>
      </c>
      <c r="E3" s="10"/>
      <c r="F3" s="17" t="s">
        <v>2</v>
      </c>
      <c r="G3" s="17" t="s">
        <v>3</v>
      </c>
    </row>
    <row r="4" spans="1:7" ht="15.75">
      <c r="A4" s="18">
        <v>1</v>
      </c>
      <c r="B4" s="19" t="s">
        <v>4</v>
      </c>
      <c r="C4" s="38">
        <v>23632</v>
      </c>
      <c r="D4" s="40">
        <v>23633.5</v>
      </c>
      <c r="E4" s="31">
        <v>15520.8</v>
      </c>
      <c r="F4" s="32">
        <f>D4-C4</f>
        <v>1.5</v>
      </c>
      <c r="G4" s="33">
        <f aca="true" t="shared" si="0" ref="G4:G27">ROUND((F4/C4*100),2)</f>
        <v>0.01</v>
      </c>
    </row>
    <row r="5" spans="1:7" ht="15.75">
      <c r="A5" s="18">
        <v>2</v>
      </c>
      <c r="B5" s="19" t="s">
        <v>5</v>
      </c>
      <c r="C5" s="38">
        <v>24602</v>
      </c>
      <c r="D5" s="40">
        <v>25186.7</v>
      </c>
      <c r="E5" s="31">
        <v>16100.3</v>
      </c>
      <c r="F5" s="32">
        <f aca="true" t="shared" si="1" ref="F5:F47">D5-C5</f>
        <v>584.7000000000007</v>
      </c>
      <c r="G5" s="33">
        <f t="shared" si="0"/>
        <v>2.38</v>
      </c>
    </row>
    <row r="6" spans="1:7" ht="15.75">
      <c r="A6" s="18">
        <v>3</v>
      </c>
      <c r="B6" s="19" t="s">
        <v>6</v>
      </c>
      <c r="C6" s="38">
        <v>23986</v>
      </c>
      <c r="D6" s="40">
        <v>24044.9</v>
      </c>
      <c r="E6" s="31">
        <v>14048.4</v>
      </c>
      <c r="F6" s="32">
        <f t="shared" si="1"/>
        <v>58.900000000001455</v>
      </c>
      <c r="G6" s="33">
        <f t="shared" si="0"/>
        <v>0.25</v>
      </c>
    </row>
    <row r="7" spans="1:7" ht="18" customHeight="1">
      <c r="A7" s="18">
        <v>4</v>
      </c>
      <c r="B7" s="19" t="s">
        <v>45</v>
      </c>
      <c r="C7" s="38">
        <v>20445</v>
      </c>
      <c r="D7" s="40">
        <v>20445.1</v>
      </c>
      <c r="E7" s="31">
        <v>12996.3</v>
      </c>
      <c r="F7" s="32">
        <f t="shared" si="1"/>
        <v>0.09999999999854481</v>
      </c>
      <c r="G7" s="33">
        <f t="shared" si="0"/>
        <v>0</v>
      </c>
    </row>
    <row r="8" spans="1:7" ht="15.75">
      <c r="A8" s="18">
        <v>5</v>
      </c>
      <c r="B8" s="19" t="s">
        <v>7</v>
      </c>
      <c r="C8" s="38">
        <v>24335</v>
      </c>
      <c r="D8" s="40">
        <v>24335.9</v>
      </c>
      <c r="E8" s="31">
        <v>15971.6</v>
      </c>
      <c r="F8" s="32">
        <f t="shared" si="1"/>
        <v>0.9000000000014552</v>
      </c>
      <c r="G8" s="33">
        <f t="shared" si="0"/>
        <v>0</v>
      </c>
    </row>
    <row r="9" spans="1:7" ht="17.25" customHeight="1">
      <c r="A9" s="18">
        <v>6</v>
      </c>
      <c r="B9" s="19" t="s">
        <v>8</v>
      </c>
      <c r="C9" s="38">
        <v>20837</v>
      </c>
      <c r="D9" s="40">
        <v>20910.7</v>
      </c>
      <c r="E9" s="31">
        <v>13576.6</v>
      </c>
      <c r="F9" s="34">
        <f t="shared" si="1"/>
        <v>73.70000000000073</v>
      </c>
      <c r="G9" s="35">
        <f t="shared" si="0"/>
        <v>0.35</v>
      </c>
    </row>
    <row r="10" spans="1:7" ht="15.75">
      <c r="A10" s="12">
        <v>7</v>
      </c>
      <c r="B10" s="20" t="s">
        <v>9</v>
      </c>
      <c r="C10" s="38">
        <v>23688</v>
      </c>
      <c r="D10" s="40">
        <v>24450.2</v>
      </c>
      <c r="E10" s="36">
        <v>16351.6</v>
      </c>
      <c r="F10" s="34">
        <f t="shared" si="1"/>
        <v>762.2000000000007</v>
      </c>
      <c r="G10" s="35">
        <f t="shared" si="0"/>
        <v>3.22</v>
      </c>
    </row>
    <row r="11" spans="1:7" ht="15.75">
      <c r="A11" s="12">
        <v>8</v>
      </c>
      <c r="B11" s="20" t="s">
        <v>10</v>
      </c>
      <c r="C11" s="38">
        <v>19588</v>
      </c>
      <c r="D11" s="40">
        <v>19789.8</v>
      </c>
      <c r="E11" s="36">
        <v>12660.3</v>
      </c>
      <c r="F11" s="34">
        <f t="shared" si="1"/>
        <v>201.79999999999927</v>
      </c>
      <c r="G11" s="35">
        <f t="shared" si="0"/>
        <v>1.03</v>
      </c>
    </row>
    <row r="12" spans="1:7" ht="15.75">
      <c r="A12" s="12">
        <v>9</v>
      </c>
      <c r="B12" s="20" t="s">
        <v>11</v>
      </c>
      <c r="C12" s="38">
        <v>20671</v>
      </c>
      <c r="D12" s="40">
        <v>20743.4</v>
      </c>
      <c r="E12" s="36">
        <v>12767</v>
      </c>
      <c r="F12" s="34">
        <f t="shared" si="1"/>
        <v>72.40000000000146</v>
      </c>
      <c r="G12" s="35">
        <f t="shared" si="0"/>
        <v>0.35</v>
      </c>
    </row>
    <row r="13" spans="1:7" ht="15.75">
      <c r="A13" s="12">
        <v>10</v>
      </c>
      <c r="B13" s="20" t="s">
        <v>12</v>
      </c>
      <c r="C13" s="38">
        <v>19760</v>
      </c>
      <c r="D13" s="40">
        <v>19760.2</v>
      </c>
      <c r="E13" s="36">
        <v>12912.5</v>
      </c>
      <c r="F13" s="34">
        <f t="shared" si="1"/>
        <v>0.2000000000007276</v>
      </c>
      <c r="G13" s="35">
        <f t="shared" si="0"/>
        <v>0</v>
      </c>
    </row>
    <row r="14" spans="1:7" ht="17.25" customHeight="1">
      <c r="A14" s="12">
        <v>11</v>
      </c>
      <c r="B14" s="20" t="s">
        <v>46</v>
      </c>
      <c r="C14" s="38">
        <v>21116</v>
      </c>
      <c r="D14" s="40">
        <v>21267.1</v>
      </c>
      <c r="E14" s="36">
        <v>13466.5</v>
      </c>
      <c r="F14" s="34">
        <f t="shared" si="1"/>
        <v>151.09999999999854</v>
      </c>
      <c r="G14" s="35">
        <f t="shared" si="0"/>
        <v>0.72</v>
      </c>
    </row>
    <row r="15" spans="1:7" ht="15.75">
      <c r="A15" s="12">
        <v>12</v>
      </c>
      <c r="B15" s="20" t="s">
        <v>13</v>
      </c>
      <c r="C15" s="38">
        <v>23688</v>
      </c>
      <c r="D15" s="40">
        <v>23722.7</v>
      </c>
      <c r="E15" s="36">
        <v>15867.1</v>
      </c>
      <c r="F15" s="34">
        <f t="shared" si="1"/>
        <v>34.70000000000073</v>
      </c>
      <c r="G15" s="35">
        <f t="shared" si="0"/>
        <v>0.15</v>
      </c>
    </row>
    <row r="16" spans="1:7" ht="15.75">
      <c r="A16" s="12">
        <v>13</v>
      </c>
      <c r="B16" s="20" t="s">
        <v>14</v>
      </c>
      <c r="C16" s="38">
        <v>18453</v>
      </c>
      <c r="D16" s="40">
        <v>18660.6</v>
      </c>
      <c r="E16" s="36">
        <v>11663.2</v>
      </c>
      <c r="F16" s="34">
        <f t="shared" si="1"/>
        <v>207.59999999999854</v>
      </c>
      <c r="G16" s="35">
        <f t="shared" si="0"/>
        <v>1.13</v>
      </c>
    </row>
    <row r="17" spans="1:7" ht="15.75">
      <c r="A17" s="12">
        <v>14</v>
      </c>
      <c r="B17" s="20" t="s">
        <v>15</v>
      </c>
      <c r="C17" s="38">
        <v>22399</v>
      </c>
      <c r="D17" s="40">
        <v>22676.7</v>
      </c>
      <c r="E17" s="36">
        <v>14298.9</v>
      </c>
      <c r="F17" s="34">
        <f t="shared" si="1"/>
        <v>277.7000000000007</v>
      </c>
      <c r="G17" s="35">
        <f t="shared" si="0"/>
        <v>1.24</v>
      </c>
    </row>
    <row r="18" spans="1:8" ht="15.75">
      <c r="A18" s="12">
        <v>15</v>
      </c>
      <c r="B18" s="20" t="s">
        <v>16</v>
      </c>
      <c r="C18" s="38">
        <v>18489</v>
      </c>
      <c r="D18" s="40">
        <v>18524.3</v>
      </c>
      <c r="E18" s="36">
        <v>11802.3</v>
      </c>
      <c r="F18" s="34">
        <f t="shared" si="1"/>
        <v>35.29999999999927</v>
      </c>
      <c r="G18" s="35">
        <f>ROUND((F18/C18*100),2)</f>
        <v>0.19</v>
      </c>
      <c r="H18" s="2" t="s">
        <v>42</v>
      </c>
    </row>
    <row r="19" spans="1:8" ht="15.75">
      <c r="A19" s="12">
        <v>16</v>
      </c>
      <c r="B19" s="20" t="s">
        <v>17</v>
      </c>
      <c r="C19" s="38">
        <v>21926</v>
      </c>
      <c r="D19" s="40">
        <v>22690.9</v>
      </c>
      <c r="E19" s="36">
        <v>14510.6</v>
      </c>
      <c r="F19" s="34">
        <f t="shared" si="1"/>
        <v>764.9000000000015</v>
      </c>
      <c r="G19" s="35">
        <f t="shared" si="0"/>
        <v>3.49</v>
      </c>
      <c r="H19" s="2" t="s">
        <v>42</v>
      </c>
    </row>
    <row r="20" spans="1:8" ht="15.75">
      <c r="A20" s="12">
        <v>17</v>
      </c>
      <c r="B20" s="20" t="s">
        <v>18</v>
      </c>
      <c r="C20" s="38">
        <v>21145</v>
      </c>
      <c r="D20" s="40">
        <v>21169.7</v>
      </c>
      <c r="E20" s="36">
        <v>12500.5</v>
      </c>
      <c r="F20" s="34">
        <f t="shared" si="1"/>
        <v>24.700000000000728</v>
      </c>
      <c r="G20" s="35">
        <f t="shared" si="0"/>
        <v>0.12</v>
      </c>
      <c r="H20" s="2" t="s">
        <v>42</v>
      </c>
    </row>
    <row r="21" spans="1:8" ht="15.75">
      <c r="A21" s="12">
        <v>18</v>
      </c>
      <c r="B21" s="20" t="s">
        <v>19</v>
      </c>
      <c r="C21" s="38">
        <v>21257</v>
      </c>
      <c r="D21" s="40">
        <v>21314.4</v>
      </c>
      <c r="E21" s="36">
        <v>13702.8</v>
      </c>
      <c r="F21" s="34">
        <f t="shared" si="1"/>
        <v>57.400000000001455</v>
      </c>
      <c r="G21" s="35">
        <f t="shared" si="0"/>
        <v>0.27</v>
      </c>
      <c r="H21" s="2" t="s">
        <v>42</v>
      </c>
    </row>
    <row r="22" spans="1:8" ht="15.75">
      <c r="A22" s="12">
        <v>19</v>
      </c>
      <c r="B22" s="20" t="s">
        <v>20</v>
      </c>
      <c r="C22" s="38">
        <v>24603</v>
      </c>
      <c r="D22" s="40">
        <v>24763.9</v>
      </c>
      <c r="E22" s="36">
        <v>15804.2</v>
      </c>
      <c r="F22" s="34">
        <f t="shared" si="1"/>
        <v>160.90000000000146</v>
      </c>
      <c r="G22" s="35">
        <f t="shared" si="0"/>
        <v>0.65</v>
      </c>
      <c r="H22" s="2" t="s">
        <v>42</v>
      </c>
    </row>
    <row r="23" spans="1:8" ht="15.75">
      <c r="A23" s="12">
        <v>20</v>
      </c>
      <c r="B23" s="20" t="s">
        <v>21</v>
      </c>
      <c r="C23" s="38">
        <v>19564</v>
      </c>
      <c r="D23" s="40">
        <v>19630.5</v>
      </c>
      <c r="E23" s="36">
        <v>12324.2</v>
      </c>
      <c r="F23" s="34">
        <f t="shared" si="1"/>
        <v>66.5</v>
      </c>
      <c r="G23" s="35">
        <f t="shared" si="0"/>
        <v>0.34</v>
      </c>
      <c r="H23" s="2" t="s">
        <v>42</v>
      </c>
    </row>
    <row r="24" spans="1:8" ht="15.75">
      <c r="A24" s="12">
        <v>21</v>
      </c>
      <c r="B24" s="20" t="s">
        <v>22</v>
      </c>
      <c r="C24" s="38">
        <v>20342</v>
      </c>
      <c r="D24" s="40">
        <v>20391.6</v>
      </c>
      <c r="E24" s="36">
        <v>12970.9</v>
      </c>
      <c r="F24" s="34">
        <f t="shared" si="1"/>
        <v>49.599999999998545</v>
      </c>
      <c r="G24" s="35">
        <f t="shared" si="0"/>
        <v>0.24</v>
      </c>
      <c r="H24" s="2" t="s">
        <v>42</v>
      </c>
    </row>
    <row r="25" spans="1:8" ht="15.75">
      <c r="A25" s="12">
        <v>22</v>
      </c>
      <c r="B25" s="20" t="s">
        <v>23</v>
      </c>
      <c r="C25" s="38">
        <v>25474</v>
      </c>
      <c r="D25" s="40">
        <v>26224.3</v>
      </c>
      <c r="E25" s="36">
        <v>17541.6</v>
      </c>
      <c r="F25" s="34">
        <f t="shared" si="1"/>
        <v>750.2999999999993</v>
      </c>
      <c r="G25" s="35">
        <f t="shared" si="0"/>
        <v>2.95</v>
      </c>
      <c r="H25" s="2" t="s">
        <v>42</v>
      </c>
    </row>
    <row r="26" spans="1:8" ht="15.75">
      <c r="A26" s="12">
        <v>23</v>
      </c>
      <c r="B26" s="20" t="s">
        <v>24</v>
      </c>
      <c r="C26" s="38">
        <v>19971</v>
      </c>
      <c r="D26" s="40">
        <v>20058.5</v>
      </c>
      <c r="E26" s="36">
        <v>12745.7</v>
      </c>
      <c r="F26" s="34">
        <f t="shared" si="1"/>
        <v>87.5</v>
      </c>
      <c r="G26" s="35">
        <f t="shared" si="0"/>
        <v>0.44</v>
      </c>
      <c r="H26" s="2" t="s">
        <v>42</v>
      </c>
    </row>
    <row r="27" spans="1:8" ht="15.75">
      <c r="A27" s="12">
        <v>24</v>
      </c>
      <c r="B27" s="20" t="s">
        <v>25</v>
      </c>
      <c r="C27" s="38">
        <v>24572</v>
      </c>
      <c r="D27" s="40">
        <v>24589.8</v>
      </c>
      <c r="E27" s="36">
        <v>16122.8</v>
      </c>
      <c r="F27" s="34">
        <f t="shared" si="1"/>
        <v>17.799999999999272</v>
      </c>
      <c r="G27" s="35">
        <f t="shared" si="0"/>
        <v>0.07</v>
      </c>
      <c r="H27" s="2" t="s">
        <v>42</v>
      </c>
    </row>
    <row r="28" spans="1:8" ht="15.75">
      <c r="A28" s="12">
        <v>25</v>
      </c>
      <c r="B28" s="20" t="s">
        <v>26</v>
      </c>
      <c r="C28" s="38">
        <v>23145</v>
      </c>
      <c r="D28" s="40">
        <v>24190.9</v>
      </c>
      <c r="E28" s="36">
        <v>14469.5</v>
      </c>
      <c r="F28" s="34">
        <f t="shared" si="1"/>
        <v>1045.9000000000015</v>
      </c>
      <c r="G28" s="35">
        <f aca="true" t="shared" si="2" ref="G28:G47">ROUND((F28/C28*100),2)</f>
        <v>4.52</v>
      </c>
      <c r="H28" s="2" t="s">
        <v>42</v>
      </c>
    </row>
    <row r="29" spans="1:8" ht="15.75">
      <c r="A29" s="12">
        <v>26</v>
      </c>
      <c r="B29" s="20" t="s">
        <v>50</v>
      </c>
      <c r="C29" s="38">
        <v>21988</v>
      </c>
      <c r="D29" s="40">
        <v>22327.7</v>
      </c>
      <c r="E29" s="36">
        <v>14193.5</v>
      </c>
      <c r="F29" s="34">
        <f t="shared" si="1"/>
        <v>339.7000000000007</v>
      </c>
      <c r="G29" s="35">
        <f t="shared" si="2"/>
        <v>1.54</v>
      </c>
      <c r="H29" s="2" t="s">
        <v>42</v>
      </c>
    </row>
    <row r="30" spans="1:8" ht="15.75">
      <c r="A30" s="12">
        <v>27</v>
      </c>
      <c r="B30" s="20" t="s">
        <v>27</v>
      </c>
      <c r="C30" s="38">
        <v>18302</v>
      </c>
      <c r="D30" s="40">
        <v>18564.1</v>
      </c>
      <c r="E30" s="36">
        <v>11935.1</v>
      </c>
      <c r="F30" s="34">
        <f t="shared" si="1"/>
        <v>262.09999999999854</v>
      </c>
      <c r="G30" s="37">
        <f t="shared" si="2"/>
        <v>1.43</v>
      </c>
      <c r="H30" s="2" t="s">
        <v>42</v>
      </c>
    </row>
    <row r="31" spans="1:7" ht="15.75">
      <c r="A31" s="12">
        <v>28</v>
      </c>
      <c r="B31" s="20" t="s">
        <v>28</v>
      </c>
      <c r="C31" s="38">
        <v>20629</v>
      </c>
      <c r="D31" s="40">
        <v>20628.9</v>
      </c>
      <c r="E31" s="36">
        <v>13363.9</v>
      </c>
      <c r="F31" s="34">
        <f t="shared" si="1"/>
        <v>-0.09999999999854481</v>
      </c>
      <c r="G31" s="35">
        <f t="shared" si="2"/>
        <v>0</v>
      </c>
    </row>
    <row r="32" spans="1:8" ht="15.75">
      <c r="A32" s="12">
        <v>29</v>
      </c>
      <c r="B32" s="20" t="s">
        <v>29</v>
      </c>
      <c r="C32" s="38">
        <v>24014</v>
      </c>
      <c r="D32" s="40">
        <v>24774.4</v>
      </c>
      <c r="E32" s="36">
        <v>15541.1</v>
      </c>
      <c r="F32" s="34">
        <f t="shared" si="1"/>
        <v>760.4000000000015</v>
      </c>
      <c r="G32" s="37">
        <f t="shared" si="2"/>
        <v>3.17</v>
      </c>
      <c r="H32" s="2" t="s">
        <v>42</v>
      </c>
    </row>
    <row r="33" spans="1:8" ht="18.75" customHeight="1">
      <c r="A33" s="12">
        <v>30</v>
      </c>
      <c r="B33" s="20" t="s">
        <v>47</v>
      </c>
      <c r="C33" s="38">
        <v>19932</v>
      </c>
      <c r="D33" s="40">
        <v>20024.6</v>
      </c>
      <c r="E33" s="36">
        <v>12302.9</v>
      </c>
      <c r="F33" s="34">
        <f t="shared" si="1"/>
        <v>92.59999999999854</v>
      </c>
      <c r="G33" s="35">
        <f t="shared" si="2"/>
        <v>0.46</v>
      </c>
      <c r="H33" s="2" t="s">
        <v>42</v>
      </c>
    </row>
    <row r="34" spans="1:8" ht="15.75">
      <c r="A34" s="12">
        <v>31</v>
      </c>
      <c r="B34" s="20" t="s">
        <v>30</v>
      </c>
      <c r="C34" s="38">
        <v>23219</v>
      </c>
      <c r="D34" s="40">
        <v>23218.4</v>
      </c>
      <c r="E34" s="36">
        <v>15256.6</v>
      </c>
      <c r="F34" s="34">
        <f t="shared" si="1"/>
        <v>-0.5999999999985448</v>
      </c>
      <c r="G34" s="35">
        <f t="shared" si="2"/>
        <v>0</v>
      </c>
      <c r="H34" s="2" t="s">
        <v>42</v>
      </c>
    </row>
    <row r="35" spans="1:8" ht="15.75">
      <c r="A35" s="12">
        <v>32</v>
      </c>
      <c r="B35" s="20" t="s">
        <v>31</v>
      </c>
      <c r="C35" s="38">
        <v>21211</v>
      </c>
      <c r="D35" s="40">
        <v>21211</v>
      </c>
      <c r="E35" s="36">
        <v>13524.6</v>
      </c>
      <c r="F35" s="34">
        <f t="shared" si="1"/>
        <v>0</v>
      </c>
      <c r="G35" s="35">
        <f t="shared" si="2"/>
        <v>0</v>
      </c>
      <c r="H35" s="2" t="s">
        <v>42</v>
      </c>
    </row>
    <row r="36" spans="1:8" ht="15.75">
      <c r="A36" s="12">
        <v>33</v>
      </c>
      <c r="B36" s="20" t="s">
        <v>32</v>
      </c>
      <c r="C36" s="38">
        <v>22269</v>
      </c>
      <c r="D36" s="40">
        <v>22435.7</v>
      </c>
      <c r="E36" s="36">
        <f>D36</f>
        <v>22435.7</v>
      </c>
      <c r="F36" s="34">
        <f t="shared" si="1"/>
        <v>166.70000000000073</v>
      </c>
      <c r="G36" s="35">
        <f t="shared" si="2"/>
        <v>0.75</v>
      </c>
      <c r="H36" s="2" t="s">
        <v>42</v>
      </c>
    </row>
    <row r="37" spans="1:8" ht="15.75">
      <c r="A37" s="12">
        <v>34</v>
      </c>
      <c r="B37" s="20" t="s">
        <v>48</v>
      </c>
      <c r="C37" s="38">
        <v>20585</v>
      </c>
      <c r="D37" s="40">
        <v>20716.5</v>
      </c>
      <c r="E37" s="36">
        <v>12493.9</v>
      </c>
      <c r="F37" s="34">
        <f t="shared" si="1"/>
        <v>131.5</v>
      </c>
      <c r="G37" s="35">
        <f t="shared" si="2"/>
        <v>0.64</v>
      </c>
      <c r="H37" s="2" t="s">
        <v>42</v>
      </c>
    </row>
    <row r="38" spans="1:8" ht="15.75">
      <c r="A38" s="12">
        <v>35</v>
      </c>
      <c r="B38" s="20" t="s">
        <v>33</v>
      </c>
      <c r="C38" s="38">
        <v>21810</v>
      </c>
      <c r="D38" s="40">
        <v>21810.3</v>
      </c>
      <c r="E38" s="36">
        <v>14040.5</v>
      </c>
      <c r="F38" s="34">
        <f t="shared" si="1"/>
        <v>0.2999999999992724</v>
      </c>
      <c r="G38" s="35">
        <f t="shared" si="2"/>
        <v>0</v>
      </c>
      <c r="H38" s="2" t="s">
        <v>42</v>
      </c>
    </row>
    <row r="39" spans="1:9" ht="18" customHeight="1">
      <c r="A39" s="12">
        <v>36</v>
      </c>
      <c r="B39" s="20" t="s">
        <v>49</v>
      </c>
      <c r="C39" s="38">
        <v>21205</v>
      </c>
      <c r="D39" s="40">
        <v>21586.1</v>
      </c>
      <c r="E39" s="36">
        <v>13565.8</v>
      </c>
      <c r="F39" s="34">
        <f>D39-C39</f>
        <v>381.09999999999854</v>
      </c>
      <c r="G39" s="35">
        <f>ROUND((F39/C39*100),2)</f>
        <v>1.8</v>
      </c>
      <c r="I39" s="2" t="s">
        <v>44</v>
      </c>
    </row>
    <row r="40" spans="1:8" ht="15.75">
      <c r="A40" s="12">
        <v>37</v>
      </c>
      <c r="B40" s="20" t="s">
        <v>34</v>
      </c>
      <c r="C40" s="38">
        <v>22122</v>
      </c>
      <c r="D40" s="40">
        <v>22433.7</v>
      </c>
      <c r="E40" s="36">
        <v>14375.6</v>
      </c>
      <c r="F40" s="34">
        <f t="shared" si="1"/>
        <v>311.7000000000007</v>
      </c>
      <c r="G40" s="35">
        <f t="shared" si="2"/>
        <v>1.41</v>
      </c>
      <c r="H40" s="2" t="s">
        <v>42</v>
      </c>
    </row>
    <row r="41" spans="1:8" ht="15.75">
      <c r="A41" s="12">
        <v>38</v>
      </c>
      <c r="B41" s="20" t="s">
        <v>35</v>
      </c>
      <c r="C41" s="38">
        <v>24211</v>
      </c>
      <c r="D41" s="40">
        <v>24572.5</v>
      </c>
      <c r="E41" s="36">
        <v>15710.3</v>
      </c>
      <c r="F41" s="34">
        <f t="shared" si="1"/>
        <v>361.5</v>
      </c>
      <c r="G41" s="35">
        <f t="shared" si="2"/>
        <v>1.49</v>
      </c>
      <c r="H41" s="2" t="s">
        <v>42</v>
      </c>
    </row>
    <row r="42" spans="1:8" ht="15.75">
      <c r="A42" s="12">
        <v>39</v>
      </c>
      <c r="B42" s="20" t="s">
        <v>36</v>
      </c>
      <c r="C42" s="38">
        <v>17939</v>
      </c>
      <c r="D42" s="40">
        <v>17971</v>
      </c>
      <c r="E42" s="36">
        <v>11657.3</v>
      </c>
      <c r="F42" s="34">
        <f t="shared" si="1"/>
        <v>32</v>
      </c>
      <c r="G42" s="35">
        <f t="shared" si="2"/>
        <v>0.18</v>
      </c>
      <c r="H42" s="2" t="s">
        <v>42</v>
      </c>
    </row>
    <row r="43" spans="1:7" ht="15.75">
      <c r="A43" s="12">
        <v>40</v>
      </c>
      <c r="B43" s="20" t="s">
        <v>37</v>
      </c>
      <c r="C43" s="38">
        <v>24035</v>
      </c>
      <c r="D43" s="40">
        <v>24323.8</v>
      </c>
      <c r="E43" s="36">
        <v>14659.6</v>
      </c>
      <c r="F43" s="34">
        <f t="shared" si="1"/>
        <v>288.7999999999993</v>
      </c>
      <c r="G43" s="35">
        <f t="shared" si="2"/>
        <v>1.2</v>
      </c>
    </row>
    <row r="44" spans="1:7" ht="15.75">
      <c r="A44" s="12">
        <v>41</v>
      </c>
      <c r="B44" s="20" t="s">
        <v>38</v>
      </c>
      <c r="C44" s="38">
        <v>25123</v>
      </c>
      <c r="D44" s="40">
        <v>25132.2</v>
      </c>
      <c r="E44" s="36">
        <v>15964.8</v>
      </c>
      <c r="F44" s="34">
        <f t="shared" si="1"/>
        <v>9.200000000000728</v>
      </c>
      <c r="G44" s="37">
        <f t="shared" si="2"/>
        <v>0.04</v>
      </c>
    </row>
    <row r="45" spans="1:7" ht="15" customHeight="1">
      <c r="A45" s="12">
        <v>42</v>
      </c>
      <c r="B45" s="20" t="s">
        <v>39</v>
      </c>
      <c r="C45" s="38">
        <v>22604</v>
      </c>
      <c r="D45" s="41">
        <v>24831.1</v>
      </c>
      <c r="E45" s="36">
        <v>14637.3</v>
      </c>
      <c r="F45" s="34">
        <f t="shared" si="1"/>
        <v>2227.0999999999985</v>
      </c>
      <c r="G45" s="35">
        <f t="shared" si="2"/>
        <v>9.85</v>
      </c>
    </row>
    <row r="46" spans="1:7" ht="15.75">
      <c r="A46" s="12">
        <v>43</v>
      </c>
      <c r="B46" s="20" t="s">
        <v>40</v>
      </c>
      <c r="C46" s="38">
        <v>22250</v>
      </c>
      <c r="D46" s="40">
        <v>22780.6</v>
      </c>
      <c r="E46" s="36">
        <v>14878.7</v>
      </c>
      <c r="F46" s="34">
        <f t="shared" si="1"/>
        <v>530.5999999999985</v>
      </c>
      <c r="G46" s="37">
        <f t="shared" si="2"/>
        <v>2.38</v>
      </c>
    </row>
    <row r="47" spans="1:7" ht="15.75">
      <c r="A47" s="12">
        <v>44</v>
      </c>
      <c r="B47" s="20" t="s">
        <v>41</v>
      </c>
      <c r="C47" s="39">
        <v>22307.5</v>
      </c>
      <c r="D47" s="40">
        <v>22697.7</v>
      </c>
      <c r="E47" s="36">
        <v>14068.2</v>
      </c>
      <c r="F47" s="34">
        <f t="shared" si="1"/>
        <v>390.2000000000007</v>
      </c>
      <c r="G47" s="35">
        <f t="shared" si="2"/>
        <v>1.75</v>
      </c>
    </row>
    <row r="48" spans="1:7" ht="12.75" customHeight="1">
      <c r="A48" s="21"/>
      <c r="B48" s="42"/>
      <c r="C48" s="42"/>
      <c r="D48" s="42"/>
      <c r="E48" s="42"/>
      <c r="F48" s="42"/>
      <c r="G48" s="42"/>
    </row>
    <row r="49" spans="1:7" ht="12" customHeight="1" hidden="1">
      <c r="A49" s="21"/>
      <c r="B49" s="22"/>
      <c r="C49" s="21"/>
      <c r="D49" s="23"/>
      <c r="E49" s="23"/>
      <c r="F49" s="24"/>
      <c r="G49" s="24"/>
    </row>
    <row r="50" spans="1:7" ht="15" customHeight="1">
      <c r="A50" s="21"/>
      <c r="B50" s="43" t="s">
        <v>43</v>
      </c>
      <c r="C50" s="43"/>
      <c r="D50" s="23"/>
      <c r="E50" s="23"/>
      <c r="F50" s="25"/>
      <c r="G50" s="25"/>
    </row>
    <row r="51" spans="1:7" ht="14.25" customHeight="1">
      <c r="A51" s="21"/>
      <c r="B51" s="13" t="s">
        <v>51</v>
      </c>
      <c r="C51" s="14"/>
      <c r="D51" s="21"/>
      <c r="E51" s="21"/>
      <c r="F51" s="25"/>
      <c r="G51" s="25"/>
    </row>
    <row r="52" spans="1:7" ht="15">
      <c r="A52" s="15"/>
      <c r="B52" s="15"/>
      <c r="C52" s="15"/>
      <c r="D52" s="26"/>
      <c r="E52" s="26"/>
      <c r="F52" s="27"/>
      <c r="G52" s="27"/>
    </row>
    <row r="53" spans="1:7" s="5" customFormat="1" ht="16.5" customHeight="1">
      <c r="A53" s="28"/>
      <c r="B53" s="28"/>
      <c r="C53" s="28"/>
      <c r="D53" s="29"/>
      <c r="E53" s="29"/>
      <c r="F53" s="30"/>
      <c r="G53" s="30"/>
    </row>
    <row r="54" spans="1:7" s="5" customFormat="1" ht="14.25" customHeight="1">
      <c r="A54" s="28"/>
      <c r="B54" s="28"/>
      <c r="C54" s="28"/>
      <c r="D54" s="29"/>
      <c r="E54" s="29"/>
      <c r="F54" s="30"/>
      <c r="G54" s="30"/>
    </row>
    <row r="55" spans="1:7" s="8" customFormat="1" ht="16.5" customHeight="1">
      <c r="A55" s="6"/>
      <c r="B55" s="44"/>
      <c r="C55" s="44"/>
      <c r="D55" s="44"/>
      <c r="E55" s="9"/>
      <c r="F55" s="7"/>
      <c r="G55" s="7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2019-01-29T12:00:42Z</cp:lastPrinted>
  <dcterms:created xsi:type="dcterms:W3CDTF">2014-05-21T12:48:23Z</dcterms:created>
  <dcterms:modified xsi:type="dcterms:W3CDTF">2019-02-01T12:52:51Z</dcterms:modified>
  <cp:category/>
  <cp:version/>
  <cp:contentType/>
  <cp:contentStatus/>
</cp:coreProperties>
</file>